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166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<sst xmlns="http://schemas.openxmlformats.org/spreadsheetml/2006/main" count="17" uniqueCount="12">
  <si>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公立大專院校教師及助教薪資明細表</t>
  </si>
  <si>
    <t>薪額</t>
  </si>
  <si>
    <t>月支本薪</t>
  </si>
  <si>
    <t>學術研究費</t>
  </si>
  <si>
    <t>每月合計</t>
  </si>
  <si>
    <t>教
授</t>
  </si>
  <si>
    <t>副
教
授</t>
  </si>
  <si>
    <t>助
理
教
授</t>
  </si>
  <si>
    <t>講
師</t>
  </si>
  <si>
    <t>助
教</t>
  </si>
  <si>
    <t xml:space="preserve">     </t>
  </si>
  <si>
    <r>
      <t xml:space="preserve">100.07.01 </t>
    </r>
    <r>
      <rPr>
        <sz val="12"/>
        <rFont val="標楷體"/>
        <family val="4"/>
      </rPr>
      <t>起實施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</si>
</sst>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sz val="13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3" fontId="6" fillId="0" borderId="29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top"/>
    </xf>
    <xf numFmtId="3" fontId="5" fillId="0" borderId="30" xfId="0" applyNumberFormat="1" applyFont="1" applyBorder="1" applyAlignment="1">
      <alignment horizontal="center" vertical="top"/>
    </xf>
    <xf numFmtId="3" fontId="6" fillId="0" borderId="33" xfId="0" applyNumberFormat="1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34" xfId="0" applyNumberFormat="1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5.125" style="3" customWidth="1"/>
    <col min="2" max="2" width="9.125" style="1" customWidth="1"/>
    <col min="3" max="7" width="7.375" style="1" customWidth="1"/>
    <col min="8" max="12" width="8.875" style="1" customWidth="1"/>
    <col min="13" max="13" width="9.00390625" style="1" customWidth="1"/>
    <col min="14" max="16384" width="9.00390625" style="2" customWidth="1"/>
  </cols>
  <sheetData>
    <row r="1" spans="1:12" ht="30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25" thickBot="1">
      <c r="A2" s="2"/>
      <c r="B2" s="1" t="s">
        <v>10</v>
      </c>
      <c r="K2" s="26" t="s">
        <v>11</v>
      </c>
      <c r="L2" s="2"/>
    </row>
    <row r="3" spans="1:12" ht="24.75" customHeight="1">
      <c r="A3" s="4" t="s">
        <v>1</v>
      </c>
      <c r="B3" s="5" t="s">
        <v>2</v>
      </c>
      <c r="C3" s="30" t="s">
        <v>3</v>
      </c>
      <c r="D3" s="31"/>
      <c r="E3" s="31"/>
      <c r="F3" s="31"/>
      <c r="G3" s="32"/>
      <c r="H3" s="30" t="s">
        <v>4</v>
      </c>
      <c r="I3" s="31"/>
      <c r="J3" s="31"/>
      <c r="K3" s="31"/>
      <c r="L3" s="33"/>
    </row>
    <row r="4" spans="1:13" s="12" customFormat="1" ht="25.5" customHeight="1">
      <c r="A4" s="6">
        <v>770</v>
      </c>
      <c r="B4" s="7">
        <v>53075</v>
      </c>
      <c r="C4" s="8"/>
      <c r="D4" s="9"/>
      <c r="E4" s="9"/>
      <c r="F4" s="9"/>
      <c r="G4" s="9"/>
      <c r="H4" s="7">
        <f>B4+C9</f>
        <v>107525</v>
      </c>
      <c r="I4" s="9"/>
      <c r="J4" s="9"/>
      <c r="K4" s="9"/>
      <c r="L4" s="10"/>
      <c r="M4" s="11"/>
    </row>
    <row r="5" spans="1:13" s="12" customFormat="1" ht="25.5" customHeight="1">
      <c r="A5" s="6">
        <v>740</v>
      </c>
      <c r="B5" s="7">
        <v>52410</v>
      </c>
      <c r="C5" s="13"/>
      <c r="D5" s="9"/>
      <c r="E5" s="9"/>
      <c r="F5" s="9"/>
      <c r="G5" s="9"/>
      <c r="H5" s="7">
        <f>B5+C9</f>
        <v>106860</v>
      </c>
      <c r="I5" s="9"/>
      <c r="J5" s="9"/>
      <c r="K5" s="9"/>
      <c r="L5" s="10"/>
      <c r="M5" s="11"/>
    </row>
    <row r="6" spans="1:13" s="12" customFormat="1" ht="25.5" customHeight="1">
      <c r="A6" s="6">
        <v>710</v>
      </c>
      <c r="B6" s="7">
        <v>51745</v>
      </c>
      <c r="C6" s="14"/>
      <c r="D6" s="8"/>
      <c r="E6" s="9"/>
      <c r="F6" s="9"/>
      <c r="G6" s="9"/>
      <c r="H6" s="15">
        <f>B6+C9</f>
        <v>106195</v>
      </c>
      <c r="I6" s="7">
        <f>B6+D12</f>
        <v>96995</v>
      </c>
      <c r="J6" s="9"/>
      <c r="K6" s="9"/>
      <c r="L6" s="10"/>
      <c r="M6" s="11"/>
    </row>
    <row r="7" spans="1:13" s="12" customFormat="1" ht="25.5" customHeight="1">
      <c r="A7" s="6">
        <v>680</v>
      </c>
      <c r="B7" s="7">
        <v>49745</v>
      </c>
      <c r="C7" s="16"/>
      <c r="D7" s="13"/>
      <c r="E7" s="9"/>
      <c r="F7" s="9"/>
      <c r="G7" s="9"/>
      <c r="H7" s="15">
        <f>B7+C9</f>
        <v>104195</v>
      </c>
      <c r="I7" s="7">
        <f>B7+D12</f>
        <v>94995</v>
      </c>
      <c r="J7" s="9"/>
      <c r="K7" s="9"/>
      <c r="L7" s="10"/>
      <c r="M7" s="11"/>
    </row>
    <row r="8" spans="1:13" s="12" customFormat="1" ht="25.5" customHeight="1">
      <c r="A8" s="6">
        <v>650</v>
      </c>
      <c r="B8" s="7">
        <v>48415</v>
      </c>
      <c r="C8" s="16"/>
      <c r="D8" s="16"/>
      <c r="E8" s="8"/>
      <c r="F8" s="9"/>
      <c r="G8" s="9"/>
      <c r="H8" s="15">
        <f>B8+C9</f>
        <v>102865</v>
      </c>
      <c r="I8" s="15">
        <f>B8+D12</f>
        <v>93665</v>
      </c>
      <c r="J8" s="7">
        <f>B8+E16</f>
        <v>87970</v>
      </c>
      <c r="K8" s="9"/>
      <c r="L8" s="10"/>
      <c r="M8" s="11"/>
    </row>
    <row r="9" spans="1:13" s="12" customFormat="1" ht="25.5" customHeight="1">
      <c r="A9" s="6">
        <v>625</v>
      </c>
      <c r="B9" s="7">
        <v>47080</v>
      </c>
      <c r="C9" s="16">
        <v>54450</v>
      </c>
      <c r="D9" s="14"/>
      <c r="E9" s="16"/>
      <c r="F9" s="8"/>
      <c r="G9" s="9"/>
      <c r="H9" s="15">
        <f>B9+C9</f>
        <v>101530</v>
      </c>
      <c r="I9" s="15">
        <f>B9+D12</f>
        <v>92330</v>
      </c>
      <c r="J9" s="15">
        <f>B9+E16</f>
        <v>86635</v>
      </c>
      <c r="K9" s="7">
        <f>B9+F18</f>
        <v>78225</v>
      </c>
      <c r="L9" s="10"/>
      <c r="M9" s="11"/>
    </row>
    <row r="10" spans="1:13" s="12" customFormat="1" ht="25.5" customHeight="1">
      <c r="A10" s="6">
        <v>600</v>
      </c>
      <c r="B10" s="7">
        <v>45750</v>
      </c>
      <c r="C10" s="16"/>
      <c r="D10" s="16"/>
      <c r="E10" s="16"/>
      <c r="F10" s="13"/>
      <c r="G10" s="9"/>
      <c r="H10" s="15">
        <f>B10+C9</f>
        <v>100200</v>
      </c>
      <c r="I10" s="15">
        <f>B10+D12</f>
        <v>91000</v>
      </c>
      <c r="J10" s="15">
        <f>B10+E16</f>
        <v>85305</v>
      </c>
      <c r="K10" s="7">
        <f>B10+F18</f>
        <v>76895</v>
      </c>
      <c r="L10" s="10"/>
      <c r="M10" s="11"/>
    </row>
    <row r="11" spans="1:13" s="12" customFormat="1" ht="25.5" customHeight="1">
      <c r="A11" s="6">
        <v>575</v>
      </c>
      <c r="B11" s="7">
        <v>44420</v>
      </c>
      <c r="C11" s="16"/>
      <c r="D11" s="16"/>
      <c r="E11" s="16"/>
      <c r="F11" s="13"/>
      <c r="G11" s="9"/>
      <c r="H11" s="15">
        <f>B11+C9</f>
        <v>98870</v>
      </c>
      <c r="I11" s="15">
        <f>B11+D12</f>
        <v>89670</v>
      </c>
      <c r="J11" s="15">
        <f>B11+E16</f>
        <v>83975</v>
      </c>
      <c r="K11" s="7">
        <f>B11+F18</f>
        <v>75565</v>
      </c>
      <c r="L11" s="10"/>
      <c r="M11" s="11"/>
    </row>
    <row r="12" spans="1:13" s="12" customFormat="1" ht="25.5" customHeight="1">
      <c r="A12" s="6">
        <v>550</v>
      </c>
      <c r="B12" s="7">
        <v>43085</v>
      </c>
      <c r="C12" s="16"/>
      <c r="D12" s="16">
        <v>45250</v>
      </c>
      <c r="E12" s="16"/>
      <c r="F12" s="13"/>
      <c r="G12" s="9"/>
      <c r="H12" s="15">
        <f>B12+C9</f>
        <v>97535</v>
      </c>
      <c r="I12" s="15">
        <f>B12+D12</f>
        <v>88335</v>
      </c>
      <c r="J12" s="15">
        <f>B12+E16</f>
        <v>82640</v>
      </c>
      <c r="K12" s="7">
        <f>B12+F18</f>
        <v>74230</v>
      </c>
      <c r="L12" s="10"/>
      <c r="M12" s="11"/>
    </row>
    <row r="13" spans="1:13" s="12" customFormat="1" ht="25.5" customHeight="1">
      <c r="A13" s="6">
        <v>525</v>
      </c>
      <c r="B13" s="7">
        <v>41755</v>
      </c>
      <c r="C13" s="16"/>
      <c r="D13" s="16"/>
      <c r="E13" s="14"/>
      <c r="F13" s="13"/>
      <c r="G13" s="9"/>
      <c r="H13" s="15">
        <f>B13+C9</f>
        <v>96205</v>
      </c>
      <c r="I13" s="15">
        <f>B13+D12</f>
        <v>87005</v>
      </c>
      <c r="J13" s="15">
        <f>B13+E16</f>
        <v>81310</v>
      </c>
      <c r="K13" s="7">
        <f>B13+F18</f>
        <v>72900</v>
      </c>
      <c r="L13" s="10"/>
      <c r="M13" s="11"/>
    </row>
    <row r="14" spans="1:13" s="12" customFormat="1" ht="25.5" customHeight="1">
      <c r="A14" s="6">
        <v>500</v>
      </c>
      <c r="B14" s="7">
        <v>40420</v>
      </c>
      <c r="C14" s="16"/>
      <c r="D14" s="16"/>
      <c r="E14" s="16"/>
      <c r="F14" s="13"/>
      <c r="G14" s="9"/>
      <c r="H14" s="15">
        <f>B14+C9</f>
        <v>94870</v>
      </c>
      <c r="I14" s="15">
        <f>B14+D12</f>
        <v>85670</v>
      </c>
      <c r="J14" s="15">
        <f>B14+E16</f>
        <v>79975</v>
      </c>
      <c r="K14" s="7">
        <f>B14+F18</f>
        <v>71565</v>
      </c>
      <c r="L14" s="10"/>
      <c r="M14" s="11"/>
    </row>
    <row r="15" spans="1:13" s="12" customFormat="1" ht="25.5" customHeight="1">
      <c r="A15" s="6">
        <v>475</v>
      </c>
      <c r="B15" s="7">
        <v>39090</v>
      </c>
      <c r="C15" s="17"/>
      <c r="D15" s="16"/>
      <c r="E15" s="16"/>
      <c r="F15" s="18"/>
      <c r="G15" s="9"/>
      <c r="H15" s="15">
        <f>B15+C9</f>
        <v>93540</v>
      </c>
      <c r="I15" s="15">
        <f>B15+D12</f>
        <v>84340</v>
      </c>
      <c r="J15" s="15">
        <f>B15+E16</f>
        <v>78645</v>
      </c>
      <c r="K15" s="7">
        <f>B15+F18</f>
        <v>70235</v>
      </c>
      <c r="L15" s="10"/>
      <c r="M15" s="11"/>
    </row>
    <row r="16" spans="1:13" s="12" customFormat="1" ht="25.5" customHeight="1">
      <c r="A16" s="6">
        <v>450</v>
      </c>
      <c r="B16" s="7">
        <v>36425</v>
      </c>
      <c r="C16" s="37" t="s">
        <v>5</v>
      </c>
      <c r="D16" s="16"/>
      <c r="E16" s="16">
        <v>39555</v>
      </c>
      <c r="F16" s="16"/>
      <c r="G16" s="8"/>
      <c r="H16" s="27" t="s">
        <v>5</v>
      </c>
      <c r="I16" s="15">
        <f>B16+D12</f>
        <v>81675</v>
      </c>
      <c r="J16" s="15">
        <f>B16+E16</f>
        <v>75980</v>
      </c>
      <c r="K16" s="15">
        <f>B16+F18</f>
        <v>67570</v>
      </c>
      <c r="L16" s="19">
        <f>B16+G24</f>
        <v>58955</v>
      </c>
      <c r="M16" s="11"/>
    </row>
    <row r="17" spans="1:13" s="12" customFormat="1" ht="25.5" customHeight="1">
      <c r="A17" s="6">
        <v>430</v>
      </c>
      <c r="B17" s="7">
        <v>35425</v>
      </c>
      <c r="C17" s="38"/>
      <c r="D17" s="16"/>
      <c r="E17" s="16"/>
      <c r="F17" s="16"/>
      <c r="G17" s="13"/>
      <c r="H17" s="35"/>
      <c r="I17" s="15">
        <f>B17+D12</f>
        <v>80675</v>
      </c>
      <c r="J17" s="15">
        <f>B17+E16</f>
        <v>74980</v>
      </c>
      <c r="K17" s="15">
        <f>B17+F18</f>
        <v>66570</v>
      </c>
      <c r="L17" s="19">
        <f>B17+G24</f>
        <v>57955</v>
      </c>
      <c r="M17" s="11"/>
    </row>
    <row r="18" spans="1:13" s="12" customFormat="1" ht="25.5" customHeight="1">
      <c r="A18" s="6">
        <v>410</v>
      </c>
      <c r="B18" s="7">
        <v>34430</v>
      </c>
      <c r="C18" s="38"/>
      <c r="D18" s="16"/>
      <c r="E18" s="16"/>
      <c r="F18" s="16">
        <v>31145</v>
      </c>
      <c r="G18" s="13"/>
      <c r="H18" s="35"/>
      <c r="I18" s="15">
        <f>B18+D12</f>
        <v>79680</v>
      </c>
      <c r="J18" s="15">
        <f>B18+E16</f>
        <v>73985</v>
      </c>
      <c r="K18" s="15">
        <f>B18+F18</f>
        <v>65575</v>
      </c>
      <c r="L18" s="19">
        <f>B18+G24</f>
        <v>56960</v>
      </c>
      <c r="M18" s="11"/>
    </row>
    <row r="19" spans="1:13" s="12" customFormat="1" ht="25.5" customHeight="1">
      <c r="A19" s="6">
        <v>390</v>
      </c>
      <c r="B19" s="7">
        <v>33430</v>
      </c>
      <c r="C19" s="38"/>
      <c r="D19" s="17"/>
      <c r="E19" s="16"/>
      <c r="F19" s="16"/>
      <c r="G19" s="13"/>
      <c r="H19" s="35"/>
      <c r="I19" s="15">
        <f>B19+D12</f>
        <v>78680</v>
      </c>
      <c r="J19" s="15">
        <f>B19+E16</f>
        <v>72985</v>
      </c>
      <c r="K19" s="15">
        <f>B19+F18</f>
        <v>64575</v>
      </c>
      <c r="L19" s="19">
        <f>B19+G24</f>
        <v>55960</v>
      </c>
      <c r="M19" s="11"/>
    </row>
    <row r="20" spans="1:13" s="12" customFormat="1" ht="25.5" customHeight="1">
      <c r="A20" s="6">
        <v>370</v>
      </c>
      <c r="B20" s="7">
        <v>32430</v>
      </c>
      <c r="C20" s="38"/>
      <c r="D20" s="27" t="s">
        <v>6</v>
      </c>
      <c r="E20" s="16"/>
      <c r="F20" s="16"/>
      <c r="G20" s="13"/>
      <c r="H20" s="35"/>
      <c r="I20" s="27" t="s">
        <v>6</v>
      </c>
      <c r="J20" s="15">
        <f>B20+E16</f>
        <v>71985</v>
      </c>
      <c r="K20" s="15">
        <f>B20+F18</f>
        <v>63575</v>
      </c>
      <c r="L20" s="19">
        <f>B20+G24</f>
        <v>54960</v>
      </c>
      <c r="M20" s="11"/>
    </row>
    <row r="21" spans="1:13" s="12" customFormat="1" ht="25.5" customHeight="1">
      <c r="A21" s="6">
        <v>350</v>
      </c>
      <c r="B21" s="7">
        <v>31430</v>
      </c>
      <c r="C21" s="38"/>
      <c r="D21" s="28"/>
      <c r="E21" s="16"/>
      <c r="F21" s="16"/>
      <c r="G21" s="18"/>
      <c r="H21" s="35"/>
      <c r="I21" s="28"/>
      <c r="J21" s="15">
        <f>B21+E16</f>
        <v>70985</v>
      </c>
      <c r="K21" s="15">
        <f>B21+F18</f>
        <v>62575</v>
      </c>
      <c r="L21" s="19">
        <f>B21+G24</f>
        <v>53960</v>
      </c>
      <c r="M21" s="11"/>
    </row>
    <row r="22" spans="1:13" s="12" customFormat="1" ht="25.5" customHeight="1">
      <c r="A22" s="6">
        <v>330</v>
      </c>
      <c r="B22" s="7">
        <v>30430</v>
      </c>
      <c r="C22" s="38"/>
      <c r="D22" s="28"/>
      <c r="E22" s="16"/>
      <c r="F22" s="16"/>
      <c r="G22" s="13"/>
      <c r="H22" s="35"/>
      <c r="I22" s="28"/>
      <c r="J22" s="15">
        <f>B22+E16</f>
        <v>69985</v>
      </c>
      <c r="K22" s="15">
        <f>B22+F18</f>
        <v>61575</v>
      </c>
      <c r="L22" s="19">
        <f>B22+G24</f>
        <v>52960</v>
      </c>
      <c r="M22" s="11"/>
    </row>
    <row r="23" spans="1:13" s="12" customFormat="1" ht="25.5" customHeight="1">
      <c r="A23" s="6">
        <v>310</v>
      </c>
      <c r="B23" s="7">
        <v>29435</v>
      </c>
      <c r="C23" s="38"/>
      <c r="D23" s="28"/>
      <c r="E23" s="17"/>
      <c r="F23" s="16"/>
      <c r="G23" s="13"/>
      <c r="H23" s="35"/>
      <c r="I23" s="28"/>
      <c r="J23" s="15">
        <f>B23+E16</f>
        <v>68990</v>
      </c>
      <c r="K23" s="15">
        <f>B23+F18</f>
        <v>60580</v>
      </c>
      <c r="L23" s="19">
        <f>B23+G24</f>
        <v>51965</v>
      </c>
      <c r="M23" s="11"/>
    </row>
    <row r="24" spans="1:13" s="12" customFormat="1" ht="25.5" customHeight="1">
      <c r="A24" s="6">
        <v>290</v>
      </c>
      <c r="B24" s="7">
        <v>28435</v>
      </c>
      <c r="C24" s="38"/>
      <c r="D24" s="28"/>
      <c r="E24" s="27" t="s">
        <v>7</v>
      </c>
      <c r="F24" s="16"/>
      <c r="G24" s="13">
        <v>22530</v>
      </c>
      <c r="H24" s="35"/>
      <c r="I24" s="28"/>
      <c r="J24" s="27" t="s">
        <v>7</v>
      </c>
      <c r="K24" s="15">
        <f>B24+F18</f>
        <v>59580</v>
      </c>
      <c r="L24" s="19">
        <f>B24+G24</f>
        <v>50965</v>
      </c>
      <c r="M24" s="11"/>
    </row>
    <row r="25" spans="1:13" s="12" customFormat="1" ht="25.5" customHeight="1">
      <c r="A25" s="6">
        <v>275</v>
      </c>
      <c r="B25" s="7">
        <v>27435</v>
      </c>
      <c r="C25" s="38"/>
      <c r="D25" s="28"/>
      <c r="E25" s="28"/>
      <c r="F25" s="16"/>
      <c r="G25" s="13"/>
      <c r="H25" s="35"/>
      <c r="I25" s="28"/>
      <c r="J25" s="28"/>
      <c r="K25" s="15">
        <f>B25+F18</f>
        <v>58580</v>
      </c>
      <c r="L25" s="19">
        <f>B25+G24</f>
        <v>49965</v>
      </c>
      <c r="M25" s="11"/>
    </row>
    <row r="26" spans="1:13" s="12" customFormat="1" ht="25.5" customHeight="1">
      <c r="A26" s="6">
        <v>260</v>
      </c>
      <c r="B26" s="7">
        <v>26435</v>
      </c>
      <c r="C26" s="38"/>
      <c r="D26" s="28"/>
      <c r="E26" s="28"/>
      <c r="F26" s="16"/>
      <c r="G26" s="13"/>
      <c r="H26" s="35"/>
      <c r="I26" s="28"/>
      <c r="J26" s="28"/>
      <c r="K26" s="15">
        <f>B26+F18</f>
        <v>57580</v>
      </c>
      <c r="L26" s="19">
        <f>B26+G24</f>
        <v>48965</v>
      </c>
      <c r="M26" s="11"/>
    </row>
    <row r="27" spans="1:13" s="12" customFormat="1" ht="25.5" customHeight="1">
      <c r="A27" s="6">
        <v>245</v>
      </c>
      <c r="B27" s="7">
        <v>25435</v>
      </c>
      <c r="C27" s="38"/>
      <c r="D27" s="28"/>
      <c r="E27" s="28"/>
      <c r="F27" s="17"/>
      <c r="G27" s="13"/>
      <c r="H27" s="35"/>
      <c r="I27" s="28"/>
      <c r="J27" s="28"/>
      <c r="K27" s="15">
        <f>B27+F18</f>
        <v>56580</v>
      </c>
      <c r="L27" s="19">
        <f>B27+G24</f>
        <v>47965</v>
      </c>
      <c r="M27" s="11"/>
    </row>
    <row r="28" spans="1:13" s="12" customFormat="1" ht="25.5" customHeight="1">
      <c r="A28" s="6">
        <v>230</v>
      </c>
      <c r="B28" s="7">
        <v>24440</v>
      </c>
      <c r="C28" s="38"/>
      <c r="D28" s="28"/>
      <c r="E28" s="28"/>
      <c r="F28" s="27" t="s">
        <v>8</v>
      </c>
      <c r="G28" s="13"/>
      <c r="H28" s="35"/>
      <c r="I28" s="28"/>
      <c r="J28" s="28"/>
      <c r="K28" s="27" t="s">
        <v>8</v>
      </c>
      <c r="L28" s="19">
        <f>B28+G24</f>
        <v>46970</v>
      </c>
      <c r="M28" s="11"/>
    </row>
    <row r="29" spans="1:13" s="12" customFormat="1" ht="25.5" customHeight="1">
      <c r="A29" s="6">
        <v>220</v>
      </c>
      <c r="B29" s="7">
        <v>23770</v>
      </c>
      <c r="C29" s="38"/>
      <c r="D29" s="28"/>
      <c r="E29" s="28"/>
      <c r="F29" s="28"/>
      <c r="G29" s="13"/>
      <c r="H29" s="35"/>
      <c r="I29" s="28"/>
      <c r="J29" s="28"/>
      <c r="K29" s="28"/>
      <c r="L29" s="19">
        <f>B29+G24</f>
        <v>46300</v>
      </c>
      <c r="M29" s="11"/>
    </row>
    <row r="30" spans="1:13" s="12" customFormat="1" ht="25.5" customHeight="1">
      <c r="A30" s="6">
        <v>210</v>
      </c>
      <c r="B30" s="7">
        <v>23105</v>
      </c>
      <c r="C30" s="38"/>
      <c r="D30" s="28"/>
      <c r="E30" s="28"/>
      <c r="F30" s="28"/>
      <c r="G30" s="13"/>
      <c r="H30" s="35"/>
      <c r="I30" s="28"/>
      <c r="J30" s="28"/>
      <c r="K30" s="28"/>
      <c r="L30" s="19">
        <f>B30+G24</f>
        <v>45635</v>
      </c>
      <c r="M30" s="11"/>
    </row>
    <row r="31" spans="1:13" s="12" customFormat="1" ht="25.5" customHeight="1">
      <c r="A31" s="20">
        <v>200</v>
      </c>
      <c r="B31" s="8">
        <v>22440</v>
      </c>
      <c r="C31" s="38"/>
      <c r="D31" s="28"/>
      <c r="E31" s="28"/>
      <c r="F31" s="28"/>
      <c r="G31" s="21"/>
      <c r="H31" s="35"/>
      <c r="I31" s="28"/>
      <c r="J31" s="28"/>
      <c r="K31" s="28"/>
      <c r="L31" s="19">
        <f>B31+G24</f>
        <v>44970</v>
      </c>
      <c r="M31" s="11"/>
    </row>
    <row r="32" spans="1:13" s="12" customFormat="1" ht="42.75" customHeight="1" thickBot="1">
      <c r="A32" s="22"/>
      <c r="B32" s="23"/>
      <c r="C32" s="39"/>
      <c r="D32" s="29"/>
      <c r="E32" s="29"/>
      <c r="F32" s="29"/>
      <c r="G32" s="25" t="s">
        <v>9</v>
      </c>
      <c r="H32" s="36"/>
      <c r="I32" s="29"/>
      <c r="J32" s="29"/>
      <c r="K32" s="29"/>
      <c r="L32" s="24" t="s">
        <v>9</v>
      </c>
      <c r="M32" s="11"/>
    </row>
  </sheetData>
  <sheetProtection/>
  <mergeCells count="11">
    <mergeCell ref="D20:D32"/>
    <mergeCell ref="E24:E32"/>
    <mergeCell ref="F28:F32"/>
    <mergeCell ref="K28:K32"/>
    <mergeCell ref="C3:G3"/>
    <mergeCell ref="H3:L3"/>
    <mergeCell ref="A1:L1"/>
    <mergeCell ref="H16:H32"/>
    <mergeCell ref="I20:I32"/>
    <mergeCell ref="J24:J32"/>
    <mergeCell ref="C16:C32"/>
  </mergeCells>
  <printOptions/>
  <pageMargins left="0.39" right="0.37" top="0.24" bottom="0.17" header="0.17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Users</cp:lastModifiedBy>
  <cp:lastPrinted>2012-06-20T05:48:20Z</cp:lastPrinted>
  <dcterms:created xsi:type="dcterms:W3CDTF">2005-03-02T01:14:57Z</dcterms:created>
  <dcterms:modified xsi:type="dcterms:W3CDTF">2012-06-20T06:24:49Z</dcterms:modified>
  <cp:category/>
  <cp:version/>
  <cp:contentType/>
  <cp:contentStatus/>
</cp:coreProperties>
</file>